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2\4to trimestre 2022\PRESUPUESTALES\"/>
    </mc:Choice>
  </mc:AlternateContent>
  <bookViews>
    <workbookView xWindow="-105" yWindow="-105" windowWidth="19410" windowHeight="1041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13" i="1"/>
  <c r="H9" i="1"/>
  <c r="H10" i="1"/>
  <c r="H11" i="1"/>
  <c r="H12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<sst xmlns="http://schemas.openxmlformats.org/spreadsheetml/2006/main" count="33" uniqueCount="32">
  <si>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</si>
  <si>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</si>
  <si>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</si>
  <si>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</si>
  <si>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</si>
  <si>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</si>
  <si>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</si>
  <si>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</si>
  <si>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</si>
  <si>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</si>
  <si>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</si>
  <si>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</si>
  <si>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</si>
  <si>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</si>
  <si>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</si>
  <si>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</si>
  <si>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</si>
  <si>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</si>
  <si>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Contribuciones de Mejoras</t>
  </si>
  <si>
    <t>Derechos</t>
  </si>
  <si>
    <t>Productos</t>
  </si>
  <si>
    <t>Aprovechamientos</t>
  </si>
  <si>
    <t>Ingresos por Ventas de Bienes y Servicios</t>
  </si>
  <si>
    <t>Junta Municipal de Agua y Saneamiento de Juarez</t>
  </si>
  <si>
    <t>Otros Ingresos</t>
  </si>
  <si>
    <t>Participaciones y Aportaciones</t>
  </si>
  <si>
    <t>Del 1 de Enero al 31 de Diciembre de 2022</t>
  </si>
  <si>
    <t>L.C. 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</si>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</sst>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H43"/>
  <sheetViews>
    <sheetView tabSelected="1" topLeftCell="A16" workbookViewId="0">
      <selection activeCell="B39" sqref="B39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3" width="14.7109375" style="1" bestFit="1" customWidth="1"/>
    <col min="4" max="4" width="13.7109375" style="1" customWidth="1"/>
    <col min="5" max="7" width="14.7109375" style="1" bestFit="1" customWidth="1"/>
    <col min="8" max="8" width="15.28515625" style="1" bestFit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19" t="s">
        <v>23</v>
      </c>
      <c r="C2" s="20"/>
      <c r="D2" s="20"/>
      <c r="E2" s="20"/>
      <c r="F2" s="20"/>
      <c r="G2" s="20"/>
      <c r="H2" s="21"/>
    </row>
    <row r="3" spans="2:8" x14ac:dyDescent="0.2">
      <c r="B3" s="26" t="s">
        <v>0</v>
      </c>
      <c r="C3" s="38"/>
      <c r="D3" s="38"/>
      <c r="E3" s="38"/>
      <c r="F3" s="38"/>
      <c r="G3" s="38"/>
      <c r="H3" s="39"/>
    </row>
    <row r="4" spans="2:8" ht="12.75" thickBot="1" x14ac:dyDescent="0.25">
      <c r="B4" s="22" t="s">
        <v>26</v>
      </c>
      <c r="C4" s="23"/>
      <c r="D4" s="23"/>
      <c r="E4" s="23"/>
      <c r="F4" s="23"/>
      <c r="G4" s="23"/>
      <c r="H4" s="24"/>
    </row>
    <row r="5" spans="2:8" ht="12.75" thickBot="1" x14ac:dyDescent="0.25">
      <c r="B5" s="25" t="s">
        <v>16</v>
      </c>
      <c r="C5" s="28" t="s">
        <v>1</v>
      </c>
      <c r="D5" s="29"/>
      <c r="E5" s="29"/>
      <c r="F5" s="29"/>
      <c r="G5" s="29"/>
      <c r="H5" s="30" t="s">
        <v>2</v>
      </c>
    </row>
    <row r="6" spans="2:8" ht="24.75" thickBot="1" x14ac:dyDescent="0.25">
      <c r="B6" s="26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1"/>
    </row>
    <row r="7" spans="2:8" ht="12.75" thickBot="1" x14ac:dyDescent="0.25">
      <c r="B7" s="27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/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18</v>
      </c>
      <c r="C9" s="12">
        <v>12500000</v>
      </c>
      <c r="D9" s="15">
        <v>0</v>
      </c>
      <c r="E9" s="17">
        <f t="shared" ref="E9:E32" si="0">SUM(C9:D9)</f>
        <v>12500000</v>
      </c>
      <c r="F9" s="12">
        <v>34553672.490000002</v>
      </c>
      <c r="G9" s="12">
        <v>34553672.490000002</v>
      </c>
      <c r="H9" s="2">
        <f t="shared" ref="H9:H33" si="1">SUM(G9-C9)</f>
        <v>22053672.490000002</v>
      </c>
    </row>
    <row r="10" spans="2:8" x14ac:dyDescent="0.2">
      <c r="B10" s="4" t="s">
        <v>19</v>
      </c>
      <c r="C10" s="12">
        <v>2131757594</v>
      </c>
      <c r="D10" s="15">
        <v>267120831</v>
      </c>
      <c r="E10" s="17">
        <f t="shared" si="0"/>
        <v>2398878425</v>
      </c>
      <c r="F10" s="12">
        <v>2609529928.8600001</v>
      </c>
      <c r="G10" s="12">
        <v>2609529928.8600001</v>
      </c>
      <c r="H10" s="2">
        <f t="shared" si="1"/>
        <v>477772334.86000013</v>
      </c>
    </row>
    <row r="11" spans="2:8" x14ac:dyDescent="0.2">
      <c r="B11" s="4" t="s">
        <v>20</v>
      </c>
      <c r="C11" s="12">
        <v>0</v>
      </c>
      <c r="D11" s="15">
        <v>0</v>
      </c>
      <c r="E11" s="17">
        <f t="shared" si="0"/>
        <v>0</v>
      </c>
      <c r="F11" s="12"/>
      <c r="G11" s="12"/>
      <c r="H11" s="2">
        <f t="shared" si="1"/>
        <v>0</v>
      </c>
    </row>
    <row r="12" spans="2:8" x14ac:dyDescent="0.2">
      <c r="B12" s="4" t="s">
        <v>21</v>
      </c>
      <c r="C12" s="12">
        <v>13600000</v>
      </c>
      <c r="D12" s="15">
        <v>0</v>
      </c>
      <c r="E12" s="17">
        <f t="shared" si="0"/>
        <v>13600000</v>
      </c>
      <c r="F12" s="12">
        <v>30624232.289999999</v>
      </c>
      <c r="G12" s="12">
        <v>30624232.289999999</v>
      </c>
      <c r="H12" s="2">
        <f t="shared" si="1"/>
        <v>17024232.289999999</v>
      </c>
    </row>
    <row r="13" spans="2:8" x14ac:dyDescent="0.2">
      <c r="B13" s="4" t="s">
        <v>22</v>
      </c>
      <c r="C13" s="12">
        <v>0</v>
      </c>
      <c r="D13" s="15">
        <v>0</v>
      </c>
      <c r="E13" s="17">
        <f t="shared" si="0"/>
        <v>0</v>
      </c>
      <c r="F13" s="12">
        <v>0</v>
      </c>
      <c r="G13" s="12">
        <v>0</v>
      </c>
      <c r="H13" s="2">
        <f t="shared" si="1"/>
        <v>0</v>
      </c>
    </row>
    <row r="14" spans="2:8" x14ac:dyDescent="0.2">
      <c r="B14" s="4" t="s">
        <v>25</v>
      </c>
      <c r="C14" s="12">
        <v>60000000</v>
      </c>
      <c r="D14" s="15">
        <v>0</v>
      </c>
      <c r="E14" s="17">
        <f t="shared" si="0"/>
        <v>60000000</v>
      </c>
      <c r="F14" s="15">
        <v>96132368.030000001</v>
      </c>
      <c r="G14" s="12">
        <v>96132368.030000001</v>
      </c>
      <c r="H14" s="2">
        <f t="shared" si="1"/>
        <v>36132368.030000001</v>
      </c>
    </row>
    <row r="15" spans="2:8" x14ac:dyDescent="0.2">
      <c r="B15" s="4" t="s">
        <v>24</v>
      </c>
      <c r="C15" s="12">
        <v>22500000</v>
      </c>
      <c r="D15" s="15">
        <v>0</v>
      </c>
      <c r="E15" s="17">
        <f t="shared" si="0"/>
        <v>22500000</v>
      </c>
      <c r="F15" s="12">
        <v>92497485.469999999</v>
      </c>
      <c r="G15" s="12">
        <v>92497485.469999999</v>
      </c>
      <c r="H15" s="2">
        <f t="shared" si="1"/>
        <v>69997485.469999999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 t="shared" si="1"/>
        <v>0</v>
      </c>
    </row>
    <row r="34" spans="2:8" ht="15" customHeight="1" thickBot="1" x14ac:dyDescent="0.25">
      <c r="B34" s="10" t="s">
        <v>14</v>
      </c>
      <c r="C34" s="7">
        <f>SUM(C8:C33)</f>
        <v>2240357594</v>
      </c>
      <c r="D34" s="16">
        <f>SUM(D8:D33)</f>
        <v>267120831</v>
      </c>
      <c r="E34" s="7">
        <f>SUM(C34:D34)</f>
        <v>2507478425</v>
      </c>
      <c r="F34" s="16">
        <f>SUM(F8:F33)</f>
        <v>2863337687.1399999</v>
      </c>
      <c r="G34" s="7">
        <f>SUM(G8:G33)</f>
        <v>2863337687.1399999</v>
      </c>
      <c r="H34" s="34">
        <f>G34-C34</f>
        <v>622980093.13999987</v>
      </c>
    </row>
    <row r="35" spans="2:8" ht="12" customHeight="1" thickBot="1" x14ac:dyDescent="0.25">
      <c r="B35" s="8"/>
      <c r="C35" s="9"/>
      <c r="D35" s="9"/>
      <c r="E35" s="9"/>
      <c r="F35" s="36" t="s">
        <v>15</v>
      </c>
      <c r="G35" s="37"/>
      <c r="H35" s="35"/>
    </row>
    <row r="36" spans="2:8" x14ac:dyDescent="0.2">
      <c r="B36" s="33"/>
      <c r="C36" s="33"/>
      <c r="D36" s="33"/>
      <c r="E36" s="33"/>
      <c r="F36" s="33"/>
      <c r="G36" s="33"/>
      <c r="H36" s="33"/>
    </row>
    <row r="37" spans="2:8" s="18" customFormat="1" ht="60" customHeight="1" x14ac:dyDescent="0.2">
      <c r="B37" s="32" t="s">
        <v>17</v>
      </c>
      <c r="C37" s="32"/>
      <c r="D37" s="32"/>
      <c r="E37" s="32"/>
      <c r="F37" s="32"/>
      <c r="G37" s="32"/>
      <c r="H37" s="32"/>
    </row>
    <row r="41" spans="2:8" x14ac:dyDescent="0.2">
      <c r="B41" s="40" t="s">
        <v>27</v>
      </c>
      <c r="C41" s="41"/>
      <c r="D41" s="41" t="s">
        <v>28</v>
      </c>
    </row>
    <row r="42" spans="2:8" x14ac:dyDescent="0.2">
      <c r="B42" s="42" t="s">
        <v>29</v>
      </c>
      <c r="C42" s="42"/>
      <c r="D42" s="42" t="s">
        <v>30</v>
      </c>
    </row>
    <row r="43" spans="2:8" x14ac:dyDescent="0.2">
      <c r="B43" s="42" t="s">
        <v>31</v>
      </c>
      <c r="C43" s="42"/>
      <c r="D43" s="42" t="s">
        <v>31</v>
      </c>
    </row>
  </sheetData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2023-01-23T19:34:37Z</cp:lastPrinted>
  <dcterms:created xsi:type="dcterms:W3CDTF">2019-12-03T19:19:23Z</dcterms:created>
  <dcterms:modified xsi:type="dcterms:W3CDTF">2023-01-23T19:34:38Z</dcterms:modified>
</cp:coreProperties>
</file>